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<sst xmlns="http://schemas.openxmlformats.org/spreadsheetml/2006/main" count="741" uniqueCount="104">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</sst>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14" fillId="0" borderId="11" xfId="55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5"/>
  <sheetViews>
    <sheetView tabSelected="1" zoomScalePageLayoutView="0" workbookViewId="0" topLeftCell="A1">
      <pane ySplit="4" topLeftCell="A426" activePane="bottomLeft" state="frozen"/>
      <selection pane="topLeft" activeCell="A1" sqref="A1"/>
      <selection pane="bottomLeft" activeCell="K448" sqref="K448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103" t="s">
        <v>14</v>
      </c>
      <c r="B2" s="103"/>
      <c r="C2" s="103"/>
      <c r="D2" s="103"/>
      <c r="E2" s="103"/>
      <c r="F2" s="103"/>
      <c r="G2" s="103"/>
      <c r="H2" s="103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104"/>
      <c r="C17" s="104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105"/>
      <c r="C31" s="106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107"/>
      <c r="C45" s="108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107"/>
      <c r="C59" s="108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100"/>
      <c r="C73" s="101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100"/>
      <c r="C87" s="101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100"/>
      <c r="C101" s="101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100"/>
      <c r="C115" s="101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98"/>
      <c r="C129" s="99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2"/>
      <c r="C143" s="102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2"/>
      <c r="C157" s="102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97" t="s">
        <v>0</v>
      </c>
      <c r="C170" s="97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97" t="s">
        <v>0</v>
      </c>
      <c r="C183" s="97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97" t="s">
        <v>0</v>
      </c>
      <c r="C197" s="97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96" t="s">
        <v>74</v>
      </c>
      <c r="G199" s="96"/>
      <c r="H199" s="96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94" t="s">
        <v>0</v>
      </c>
      <c r="C211" s="95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96" t="s">
        <v>75</v>
      </c>
      <c r="G213" s="96"/>
      <c r="H213" s="96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94" t="s">
        <v>0</v>
      </c>
      <c r="C225" s="95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96" t="s">
        <v>76</v>
      </c>
      <c r="G228" s="96"/>
      <c r="H228" s="96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94" t="s">
        <v>0</v>
      </c>
      <c r="C240" s="95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96" t="s">
        <v>77</v>
      </c>
      <c r="G242" s="96"/>
      <c r="H242" s="96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94" t="s">
        <v>0</v>
      </c>
      <c r="C254" s="95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96" t="s">
        <v>78</v>
      </c>
      <c r="G256" s="96"/>
      <c r="H256" s="96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94" t="s">
        <v>0</v>
      </c>
      <c r="C269" s="95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96" t="s">
        <v>91</v>
      </c>
      <c r="G271" s="96"/>
      <c r="H271" s="96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94" t="s">
        <v>0</v>
      </c>
      <c r="C284" s="95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96" t="s">
        <v>92</v>
      </c>
      <c r="G286" s="96"/>
      <c r="H286" s="96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94" t="s">
        <v>0</v>
      </c>
      <c r="C299" s="95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96" t="s">
        <v>93</v>
      </c>
      <c r="G301" s="96"/>
      <c r="H301" s="96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94" t="s">
        <v>0</v>
      </c>
      <c r="C314" s="95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96" t="s">
        <v>95</v>
      </c>
      <c r="G316" s="96"/>
      <c r="H316" s="96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94" t="s">
        <v>0</v>
      </c>
      <c r="C329" s="95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96" t="s">
        <v>96</v>
      </c>
      <c r="G331" s="96"/>
      <c r="H331" s="96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94" t="s">
        <v>0</v>
      </c>
      <c r="C344" s="95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96" t="s">
        <v>97</v>
      </c>
      <c r="G346" s="96"/>
      <c r="H346" s="96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94" t="s">
        <v>0</v>
      </c>
      <c r="C359" s="95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96" t="s">
        <v>98</v>
      </c>
      <c r="G362" s="96"/>
      <c r="H362" s="96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94" t="s">
        <v>0</v>
      </c>
      <c r="C375" s="95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93" t="s">
        <v>99</v>
      </c>
      <c r="H378" s="93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94" t="s">
        <v>0</v>
      </c>
      <c r="C391" s="95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93" t="s">
        <v>100</v>
      </c>
      <c r="H394" s="93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94" t="s">
        <v>0</v>
      </c>
      <c r="C407" s="95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93" t="s">
        <v>101</v>
      </c>
      <c r="H410" s="93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94" t="s">
        <v>0</v>
      </c>
      <c r="C423" s="95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  <row r="426" spans="7:8" ht="15">
      <c r="G426" s="93" t="s">
        <v>102</v>
      </c>
      <c r="H426" s="93"/>
    </row>
    <row r="427" spans="1:8" ht="15">
      <c r="A427" s="6">
        <v>1</v>
      </c>
      <c r="B427" s="6" t="s">
        <v>3</v>
      </c>
      <c r="C427" s="5" t="s">
        <v>80</v>
      </c>
      <c r="D427" s="82">
        <v>0</v>
      </c>
      <c r="E427" s="83">
        <v>0</v>
      </c>
      <c r="F427" s="87">
        <v>0</v>
      </c>
      <c r="G427" s="87">
        <v>0</v>
      </c>
      <c r="H427" s="87">
        <v>0</v>
      </c>
    </row>
    <row r="428" spans="1:8" ht="15">
      <c r="A428" s="6">
        <v>2</v>
      </c>
      <c r="B428" s="6" t="s">
        <v>17</v>
      </c>
      <c r="C428" s="5" t="s">
        <v>81</v>
      </c>
      <c r="D428" s="82">
        <v>0</v>
      </c>
      <c r="E428" s="83">
        <v>0</v>
      </c>
      <c r="F428" s="87">
        <v>0</v>
      </c>
      <c r="G428" s="87">
        <v>0</v>
      </c>
      <c r="H428" s="87">
        <v>0</v>
      </c>
    </row>
    <row r="429" spans="1:8" ht="15">
      <c r="A429" s="5">
        <v>3</v>
      </c>
      <c r="B429" s="5" t="s">
        <v>6</v>
      </c>
      <c r="C429" s="5" t="s">
        <v>82</v>
      </c>
      <c r="D429" s="82">
        <v>1</v>
      </c>
      <c r="E429" s="82">
        <v>15.1</v>
      </c>
      <c r="F429" s="88">
        <v>4.1</v>
      </c>
      <c r="G429" s="88">
        <v>0</v>
      </c>
      <c r="H429" s="87">
        <v>11</v>
      </c>
    </row>
    <row r="430" spans="1:8" ht="15">
      <c r="A430" s="6">
        <v>4</v>
      </c>
      <c r="B430" s="6" t="s">
        <v>7</v>
      </c>
      <c r="C430" s="5" t="s">
        <v>83</v>
      </c>
      <c r="D430" s="84">
        <v>3</v>
      </c>
      <c r="E430" s="85">
        <v>59.5</v>
      </c>
      <c r="F430" s="30">
        <v>44</v>
      </c>
      <c r="G430" s="87">
        <v>1.17</v>
      </c>
      <c r="H430" s="87">
        <v>14.33</v>
      </c>
    </row>
    <row r="431" spans="1:8" ht="15">
      <c r="A431" s="6">
        <v>5</v>
      </c>
      <c r="B431" s="6" t="s">
        <v>8</v>
      </c>
      <c r="C431" s="5" t="s">
        <v>84</v>
      </c>
      <c r="D431" s="82">
        <v>1</v>
      </c>
      <c r="E431" s="85">
        <v>37</v>
      </c>
      <c r="F431" s="87">
        <v>15.3</v>
      </c>
      <c r="G431" s="88">
        <v>0</v>
      </c>
      <c r="H431" s="87">
        <v>21.7</v>
      </c>
    </row>
    <row r="432" spans="1:8" ht="15">
      <c r="A432" s="6">
        <v>6</v>
      </c>
      <c r="B432" s="6" t="s">
        <v>9</v>
      </c>
      <c r="C432" s="5" t="s">
        <v>85</v>
      </c>
      <c r="D432" s="82">
        <v>0</v>
      </c>
      <c r="E432" s="83">
        <v>0</v>
      </c>
      <c r="F432" s="87">
        <v>0</v>
      </c>
      <c r="G432" s="88">
        <v>0</v>
      </c>
      <c r="H432" s="87">
        <v>0</v>
      </c>
    </row>
    <row r="433" spans="1:8" ht="15">
      <c r="A433" s="6">
        <v>7</v>
      </c>
      <c r="B433" s="6" t="s">
        <v>10</v>
      </c>
      <c r="C433" s="5" t="s">
        <v>86</v>
      </c>
      <c r="D433" s="82">
        <v>1</v>
      </c>
      <c r="E433" s="85">
        <v>27</v>
      </c>
      <c r="F433" s="89">
        <v>2</v>
      </c>
      <c r="G433" s="88">
        <v>0</v>
      </c>
      <c r="H433" s="87">
        <v>25</v>
      </c>
    </row>
    <row r="434" spans="1:8" ht="15">
      <c r="A434" s="6">
        <v>8</v>
      </c>
      <c r="B434" s="6" t="s">
        <v>11</v>
      </c>
      <c r="C434" s="5" t="s">
        <v>87</v>
      </c>
      <c r="D434" s="82">
        <v>5</v>
      </c>
      <c r="E434" s="85">
        <v>972.6</v>
      </c>
      <c r="F434" s="87">
        <v>574.8</v>
      </c>
      <c r="G434" s="87">
        <v>237.04</v>
      </c>
      <c r="H434" s="87">
        <v>160.76</v>
      </c>
    </row>
    <row r="435" spans="1:8" ht="15">
      <c r="A435" s="6">
        <v>9</v>
      </c>
      <c r="B435" s="6" t="s">
        <v>12</v>
      </c>
      <c r="C435" s="5" t="s">
        <v>88</v>
      </c>
      <c r="D435" s="86">
        <v>10</v>
      </c>
      <c r="E435" s="75">
        <v>2865.4</v>
      </c>
      <c r="F435" s="87">
        <v>1326.1</v>
      </c>
      <c r="G435" s="87">
        <v>374.75</v>
      </c>
      <c r="H435" s="87">
        <v>1164.55</v>
      </c>
    </row>
    <row r="436" spans="1:8" ht="15">
      <c r="A436" s="6">
        <v>10</v>
      </c>
      <c r="B436" s="6" t="s">
        <v>13</v>
      </c>
      <c r="C436" s="5" t="s">
        <v>89</v>
      </c>
      <c r="D436" s="82">
        <v>0</v>
      </c>
      <c r="E436" s="85">
        <v>0</v>
      </c>
      <c r="F436" s="87">
        <v>0</v>
      </c>
      <c r="G436" s="88">
        <v>0</v>
      </c>
      <c r="H436" s="87">
        <v>0</v>
      </c>
    </row>
    <row r="437" spans="1:8" ht="15">
      <c r="A437" s="6">
        <v>11</v>
      </c>
      <c r="B437" s="6" t="s">
        <v>71</v>
      </c>
      <c r="C437" s="5" t="s">
        <v>90</v>
      </c>
      <c r="D437" s="82">
        <v>0</v>
      </c>
      <c r="E437" s="85">
        <v>0</v>
      </c>
      <c r="F437" s="87">
        <v>0</v>
      </c>
      <c r="G437" s="88">
        <v>0</v>
      </c>
      <c r="H437" s="87">
        <v>0</v>
      </c>
    </row>
    <row r="438" spans="1:8" ht="15">
      <c r="A438" s="6">
        <v>12</v>
      </c>
      <c r="B438" s="6"/>
      <c r="C438" s="5" t="s">
        <v>79</v>
      </c>
      <c r="D438" s="82">
        <v>0</v>
      </c>
      <c r="E438" s="85">
        <v>0</v>
      </c>
      <c r="F438" s="87">
        <v>0</v>
      </c>
      <c r="G438" s="88">
        <v>0</v>
      </c>
      <c r="H438" s="87">
        <v>0</v>
      </c>
    </row>
    <row r="439" spans="1:8" ht="15">
      <c r="A439" s="6"/>
      <c r="B439" s="94" t="s">
        <v>0</v>
      </c>
      <c r="C439" s="95"/>
      <c r="D439" s="14">
        <f>SUM(D427:D438)</f>
        <v>21</v>
      </c>
      <c r="E439" s="16">
        <f>SUM(E427:E438)</f>
        <v>3976.6000000000004</v>
      </c>
      <c r="F439" s="91">
        <f>SUM(F427:F438)</f>
        <v>1966.2999999999997</v>
      </c>
      <c r="G439" s="91">
        <f>SUM(G427:G438)</f>
        <v>612.96</v>
      </c>
      <c r="H439" s="91">
        <f>SUM(H427:H438)</f>
        <v>1397.34</v>
      </c>
    </row>
    <row r="442" spans="7:8" ht="15">
      <c r="G442" s="93" t="s">
        <v>103</v>
      </c>
      <c r="H442" s="93"/>
    </row>
    <row r="443" spans="1:8" ht="15">
      <c r="A443" s="6">
        <v>1</v>
      </c>
      <c r="B443" s="6" t="s">
        <v>3</v>
      </c>
      <c r="C443" s="5" t="s">
        <v>80</v>
      </c>
      <c r="D443" s="82">
        <v>0</v>
      </c>
      <c r="E443" s="83">
        <v>0</v>
      </c>
      <c r="F443" s="87">
        <v>0</v>
      </c>
      <c r="G443" s="87">
        <v>0</v>
      </c>
      <c r="H443" s="87">
        <v>0</v>
      </c>
    </row>
    <row r="444" spans="1:8" ht="15">
      <c r="A444" s="6">
        <v>2</v>
      </c>
      <c r="B444" s="6" t="s">
        <v>17</v>
      </c>
      <c r="C444" s="5" t="s">
        <v>81</v>
      </c>
      <c r="D444" s="82">
        <v>0</v>
      </c>
      <c r="E444" s="83">
        <v>0</v>
      </c>
      <c r="F444" s="87">
        <v>0</v>
      </c>
      <c r="G444" s="87">
        <v>0</v>
      </c>
      <c r="H444" s="87">
        <v>0</v>
      </c>
    </row>
    <row r="445" spans="1:8" ht="15">
      <c r="A445" s="5">
        <v>3</v>
      </c>
      <c r="B445" s="5" t="s">
        <v>6</v>
      </c>
      <c r="C445" s="5" t="s">
        <v>82</v>
      </c>
      <c r="D445" s="82">
        <v>1</v>
      </c>
      <c r="E445" s="82">
        <v>15.1</v>
      </c>
      <c r="F445" s="88">
        <v>4.1</v>
      </c>
      <c r="G445" s="88">
        <v>0</v>
      </c>
      <c r="H445" s="87">
        <v>11</v>
      </c>
    </row>
    <row r="446" spans="1:8" ht="15">
      <c r="A446" s="6">
        <v>4</v>
      </c>
      <c r="B446" s="6" t="s">
        <v>7</v>
      </c>
      <c r="C446" s="5" t="s">
        <v>83</v>
      </c>
      <c r="D446" s="84">
        <v>3</v>
      </c>
      <c r="E446" s="85">
        <v>59.5</v>
      </c>
      <c r="F446" s="30">
        <v>44</v>
      </c>
      <c r="G446" s="87">
        <v>1.17</v>
      </c>
      <c r="H446" s="87">
        <v>14.33</v>
      </c>
    </row>
    <row r="447" spans="1:8" ht="15">
      <c r="A447" s="6">
        <v>5</v>
      </c>
      <c r="B447" s="6" t="s">
        <v>8</v>
      </c>
      <c r="C447" s="5" t="s">
        <v>84</v>
      </c>
      <c r="D447" s="82">
        <v>1</v>
      </c>
      <c r="E447" s="85">
        <v>37</v>
      </c>
      <c r="F447" s="87">
        <v>15.3</v>
      </c>
      <c r="G447" s="88">
        <v>0</v>
      </c>
      <c r="H447" s="87">
        <v>21.7</v>
      </c>
    </row>
    <row r="448" spans="1:8" ht="15">
      <c r="A448" s="6">
        <v>6</v>
      </c>
      <c r="B448" s="6" t="s">
        <v>9</v>
      </c>
      <c r="C448" s="5" t="s">
        <v>85</v>
      </c>
      <c r="D448" s="82">
        <v>0</v>
      </c>
      <c r="E448" s="83">
        <v>0</v>
      </c>
      <c r="F448" s="87">
        <v>0</v>
      </c>
      <c r="G448" s="88">
        <v>0</v>
      </c>
      <c r="H448" s="87">
        <v>0</v>
      </c>
    </row>
    <row r="449" spans="1:8" ht="15">
      <c r="A449" s="6">
        <v>7</v>
      </c>
      <c r="B449" s="6" t="s">
        <v>10</v>
      </c>
      <c r="C449" s="5" t="s">
        <v>86</v>
      </c>
      <c r="D449" s="82">
        <v>1</v>
      </c>
      <c r="E449" s="85">
        <v>27</v>
      </c>
      <c r="F449" s="89">
        <v>2</v>
      </c>
      <c r="G449" s="88">
        <v>0</v>
      </c>
      <c r="H449" s="87">
        <v>25</v>
      </c>
    </row>
    <row r="450" spans="1:8" ht="15">
      <c r="A450" s="6">
        <v>8</v>
      </c>
      <c r="B450" s="6" t="s">
        <v>11</v>
      </c>
      <c r="C450" s="5" t="s">
        <v>87</v>
      </c>
      <c r="D450" s="82">
        <v>5</v>
      </c>
      <c r="E450" s="85">
        <v>985.6</v>
      </c>
      <c r="F450" s="87">
        <v>574.8</v>
      </c>
      <c r="G450" s="87">
        <v>271.3</v>
      </c>
      <c r="H450" s="87">
        <v>139.5</v>
      </c>
    </row>
    <row r="451" spans="1:8" ht="15">
      <c r="A451" s="6">
        <v>9</v>
      </c>
      <c r="B451" s="6" t="s">
        <v>12</v>
      </c>
      <c r="C451" s="5" t="s">
        <v>88</v>
      </c>
      <c r="D451" s="86">
        <v>10</v>
      </c>
      <c r="E451" s="75">
        <v>2865.4</v>
      </c>
      <c r="F451" s="87">
        <v>1326.1</v>
      </c>
      <c r="G451" s="87">
        <v>326.82</v>
      </c>
      <c r="H451" s="87">
        <v>1212.48</v>
      </c>
    </row>
    <row r="452" spans="1:8" ht="15">
      <c r="A452" s="6">
        <v>10</v>
      </c>
      <c r="B452" s="6" t="s">
        <v>13</v>
      </c>
      <c r="C452" s="5" t="s">
        <v>89</v>
      </c>
      <c r="D452" s="82">
        <v>0</v>
      </c>
      <c r="E452" s="85">
        <v>0</v>
      </c>
      <c r="F452" s="87">
        <v>0</v>
      </c>
      <c r="G452" s="88">
        <v>0</v>
      </c>
      <c r="H452" s="87">
        <v>0</v>
      </c>
    </row>
    <row r="453" spans="1:8" ht="15">
      <c r="A453" s="6">
        <v>11</v>
      </c>
      <c r="B453" s="6" t="s">
        <v>71</v>
      </c>
      <c r="C453" s="5" t="s">
        <v>90</v>
      </c>
      <c r="D453" s="82">
        <v>0</v>
      </c>
      <c r="E453" s="85">
        <v>0</v>
      </c>
      <c r="F453" s="87">
        <v>0</v>
      </c>
      <c r="G453" s="88">
        <v>0</v>
      </c>
      <c r="H453" s="87">
        <v>0</v>
      </c>
    </row>
    <row r="454" spans="1:8" ht="15">
      <c r="A454" s="6">
        <v>12</v>
      </c>
      <c r="B454" s="6"/>
      <c r="C454" s="5" t="s">
        <v>79</v>
      </c>
      <c r="D454" s="82">
        <v>0</v>
      </c>
      <c r="E454" s="85">
        <v>0</v>
      </c>
      <c r="F454" s="87">
        <v>0</v>
      </c>
      <c r="G454" s="88">
        <v>0</v>
      </c>
      <c r="H454" s="87">
        <v>0</v>
      </c>
    </row>
    <row r="455" spans="1:8" ht="15">
      <c r="A455" s="6"/>
      <c r="B455" s="94" t="s">
        <v>0</v>
      </c>
      <c r="C455" s="95"/>
      <c r="D455" s="14">
        <f>SUM(D443:D454)</f>
        <v>21</v>
      </c>
      <c r="E455" s="16">
        <f>SUM(E443:E454)</f>
        <v>3989.6000000000004</v>
      </c>
      <c r="F455" s="91">
        <f>SUM(F443:F454)</f>
        <v>1966.2999999999997</v>
      </c>
      <c r="G455" s="91">
        <f>SUM(G443:G454)</f>
        <v>599.29</v>
      </c>
      <c r="H455" s="91">
        <f>SUM(H443:H454)</f>
        <v>1424.01</v>
      </c>
    </row>
  </sheetData>
  <sheetProtection/>
  <mergeCells count="49">
    <mergeCell ref="B87:C87"/>
    <mergeCell ref="A2:H2"/>
    <mergeCell ref="B17:C17"/>
    <mergeCell ref="B31:C31"/>
    <mergeCell ref="B45:C45"/>
    <mergeCell ref="B59:C59"/>
    <mergeCell ref="B73:C73"/>
    <mergeCell ref="B170:C170"/>
    <mergeCell ref="B129:C129"/>
    <mergeCell ref="B101:C101"/>
    <mergeCell ref="B115:C115"/>
    <mergeCell ref="B183:C183"/>
    <mergeCell ref="B157:C157"/>
    <mergeCell ref="B143:C143"/>
    <mergeCell ref="B197:C197"/>
    <mergeCell ref="F228:H228"/>
    <mergeCell ref="B240:C240"/>
    <mergeCell ref="B225:C225"/>
    <mergeCell ref="F213:H213"/>
    <mergeCell ref="F199:H199"/>
    <mergeCell ref="B211:C211"/>
    <mergeCell ref="F271:H271"/>
    <mergeCell ref="B284:C284"/>
    <mergeCell ref="F242:H242"/>
    <mergeCell ref="B254:C254"/>
    <mergeCell ref="F256:H256"/>
    <mergeCell ref="B269:C269"/>
    <mergeCell ref="F301:H301"/>
    <mergeCell ref="B314:C314"/>
    <mergeCell ref="F346:H346"/>
    <mergeCell ref="B359:C359"/>
    <mergeCell ref="B299:C299"/>
    <mergeCell ref="F286:H286"/>
    <mergeCell ref="F316:H316"/>
    <mergeCell ref="B329:C329"/>
    <mergeCell ref="F362:H362"/>
    <mergeCell ref="B375:C375"/>
    <mergeCell ref="F331:H331"/>
    <mergeCell ref="B344:C344"/>
    <mergeCell ref="G378:H378"/>
    <mergeCell ref="B391:C391"/>
    <mergeCell ref="G442:H442"/>
    <mergeCell ref="B455:C455"/>
    <mergeCell ref="G410:H410"/>
    <mergeCell ref="B423:C423"/>
    <mergeCell ref="G394:H394"/>
    <mergeCell ref="B407:C407"/>
    <mergeCell ref="G426:H426"/>
    <mergeCell ref="B439:C439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Зайцева Светлана Владимировна</cp:lastModifiedBy>
  <cp:lastPrinted>2010-07-15T11:24:06Z</cp:lastPrinted>
  <dcterms:created xsi:type="dcterms:W3CDTF">2010-04-28T06:50:33Z</dcterms:created>
  <dcterms:modified xsi:type="dcterms:W3CDTF">2017-10-19T13:46:25Z</dcterms:modified>
  <cp:category/>
  <cp:version/>
  <cp:contentType/>
  <cp:contentStatus/>
</cp:coreProperties>
</file>